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VKB 2023/"/>
    </mc:Choice>
  </mc:AlternateContent>
  <xr:revisionPtr revIDLastSave="149" documentId="8_{C7FABD41-2439-4EE2-BD95-885FCCCE20E4}" xr6:coauthVersionLast="47" xr6:coauthVersionMax="47" xr10:uidLastSave="{31C4E21F-901C-47BE-83C5-91D98299CA8E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1" l="1"/>
  <c r="I24" i="1" l="1"/>
  <c r="J24" i="1" s="1"/>
  <c r="M24" i="1" l="1"/>
  <c r="I23" i="1" l="1"/>
  <c r="M23" i="1" s="1"/>
  <c r="I25" i="1"/>
  <c r="I26" i="1"/>
  <c r="M26" i="1" s="1"/>
  <c r="I22" i="1"/>
  <c r="M22" i="1" s="1"/>
  <c r="J25" i="1" l="1"/>
  <c r="M25" i="1"/>
  <c r="M27" i="1" s="1"/>
  <c r="J26" i="1"/>
  <c r="J23" i="1"/>
  <c r="J22" i="1"/>
</calcChain>
</file>

<file path=xl/sharedStrings.xml><?xml version="1.0" encoding="utf-8"?>
<sst xmlns="http://schemas.openxmlformats.org/spreadsheetml/2006/main" count="54" uniqueCount="53">
  <si>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</si>
  <si>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</si>
  <si>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</si>
  <si>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</si>
  <si>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</si>
  <si>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</si>
  <si>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</si>
  <si>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</si>
  <si>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</si>
  <si>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</si>
  <si>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</si>
  <si>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zborník prednášok tlačený</t>
  </si>
  <si>
    <t>Celkom:</t>
  </si>
  <si>
    <t>UBYTOVANIE</t>
  </si>
  <si>
    <t>Typ izby</t>
  </si>
  <si>
    <t>zborník prednášok na USB</t>
  </si>
  <si>
    <t>DPH</t>
  </si>
  <si>
    <t>bez DPH</t>
  </si>
  <si>
    <t>ZÁVÄZNÁ PRIHLÁŠKA</t>
  </si>
  <si>
    <t>IBAN: SK67 0200 0000 0013 0719 2857, BIC: SUBASKBX, naše IČO: 00896918, IČDPH: SK2021491241</t>
  </si>
  <si>
    <t>spolu</t>
  </si>
  <si>
    <t>Informácie o tom, ako bude SSTP spracúvať Vaše osobné údaje, nájdete na www.sstp.sk</t>
  </si>
  <si>
    <t>vyznačte</t>
  </si>
  <si>
    <t>počet/</t>
  </si>
  <si>
    <t>s DPH</t>
  </si>
  <si>
    <t>Zúčastním sa RAUTU v réžii SSTP</t>
  </si>
  <si>
    <r>
      <t xml:space="preserve">obed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</si>
  <si>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t>*Pri stravovaní uveďte číselnú hodnotu, počet obedov a večerí sa spočíta automaticky.</t>
  </si>
  <si>
    <t>vložné účastník člen SSTP*, SKSI*</t>
  </si>
  <si>
    <t>* Za člena SKSI sa považuje tá fyzická osoba, ktorá je zaregistrovaná v SKSI a uvedie 4-číslie z autorizačnej pečiatky</t>
  </si>
  <si>
    <t>Priezvisko, meno</t>
  </si>
  <si>
    <t>* Za člena SSTP sa považuje ten účastník, kt. do zahájenia konferencie uhradil členský príspevok na rok 2023.</t>
  </si>
  <si>
    <t>2-lôžková izba STANDARD</t>
  </si>
  <si>
    <t>1-lôžková izba STANDARD</t>
  </si>
  <si>
    <t>2-lôžková izba EXCLUSIVE</t>
  </si>
  <si>
    <t>1-lôžková izba EXCLUSIVE</t>
  </si>
  <si>
    <t>Zmluvné konferenčné ceny ubytovania</t>
  </si>
  <si>
    <t>1.lôž.ST.,2.lôž.ST., 1.lôž.EX.,2.lôž.EX., prípadne "SPOLU"</t>
  </si>
  <si>
    <r>
      <t xml:space="preserve">UBYTOVANIE A STRAVOVANIE Vám v zmysle vyplnenej prihlášky objedná SSTP - Vy už hotel kontaktovať NEMUSÍTE. 
 </t>
    </r>
    <r>
      <rPr>
        <sz val="10"/>
        <color rgb="FF00B050"/>
        <rFont val="Arial"/>
        <family val="2"/>
        <charset val="238"/>
      </rPr>
      <t>Rezervácia ubytovania je záväzná. V prípade nenastúpenia na objednanú izbu, účastník znáša storno poplatok.</t>
    </r>
  </si>
  <si>
    <t>UBYTOVANIE si každý účastník hradí individuálne na recepcii hotela.</t>
  </si>
  <si>
    <t>Uzávierka prihlášok 24.11.2023</t>
  </si>
  <si>
    <t>VNÚTORNÁ KLÍMA BUDOV 2023</t>
  </si>
  <si>
    <t>30.11. - 1. 12. 2023, Hotel ATRIUM***, Nový Smokovec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</si>
  <si>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24. 11. 2023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</si>
  <si>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21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</si>
  <si>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29./30. STREDA</t>
  </si>
  <si>
    <t>30.11./1.12. ŠTVRTOK</t>
  </si>
  <si>
    <r>
      <t>OBED:</t>
    </r>
    <r>
      <rPr>
        <b/>
        <sz val="8"/>
        <color rgb="FFFF0000"/>
        <rFont val="Arial"/>
        <family val="2"/>
        <charset val="238"/>
      </rPr>
      <t>*</t>
    </r>
    <r>
      <rPr>
        <b/>
        <sz val="8"/>
        <color theme="1"/>
        <rFont val="Arial"/>
        <family val="2"/>
        <charset val="238"/>
      </rPr>
      <t xml:space="preserve">
dvojchodové menu
16,50 €</t>
    </r>
  </si>
  <si>
    <t>30.11. ŠTVRTOK</t>
  </si>
  <si>
    <t>1.12. PIATOK</t>
  </si>
  <si>
    <t>30.11. ŠTVRTOK
 v cene úč. poplatku</t>
  </si>
  <si>
    <t>ZÁVÄZNÁ REZERVÁCIA UBYTOVANIA A STRAVOVANIA</t>
  </si>
  <si>
    <t>prihlášku pošlite na adresu: konferencie@sstp.sk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</si>
</sst>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\ &quot;€&quot;;[Red]\-#,##0.0\ &quot;€&quot;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u/>
      <sz val="9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b/>
      <i/>
      <sz val="26"/>
      <color rgb="FF00B050"/>
      <name val="Arial Nova"/>
      <family val="2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4"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6" xfId="0" applyFont="1" applyBorder="1"/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right" vertical="center" wrapText="1"/>
      <protection locked="0"/>
    </xf>
    <xf numFmtId="1" fontId="14" fillId="0" borderId="3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7" fillId="0" borderId="0" xfId="0" applyFont="1"/>
    <xf numFmtId="0" fontId="4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8" fontId="5" fillId="0" borderId="3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8" fontId="16" fillId="0" borderId="2" xfId="0" applyNumberFormat="1" applyFont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left" vertical="top" wrapText="1"/>
    </xf>
    <xf numFmtId="1" fontId="9" fillId="0" borderId="27" xfId="0" applyNumberFormat="1" applyFont="1" applyBorder="1" applyAlignment="1" applyProtection="1">
      <alignment horizontal="center" vertical="center" wrapText="1"/>
      <protection locked="0"/>
    </xf>
    <xf numFmtId="16" fontId="10" fillId="0" borderId="38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6" fontId="10" fillId="0" borderId="19" xfId="0" applyNumberFormat="1" applyFont="1" applyBorder="1" applyAlignment="1">
      <alignment horizontal="center" vertical="center" wrapText="1"/>
    </xf>
    <xf numFmtId="16" fontId="10" fillId="0" borderId="21" xfId="0" applyNumberFormat="1" applyFont="1" applyBorder="1" applyAlignment="1">
      <alignment horizontal="center" vertical="center" wrapText="1"/>
    </xf>
    <xf numFmtId="1" fontId="9" fillId="0" borderId="23" xfId="0" applyNumberFormat="1" applyFont="1" applyBorder="1" applyAlignment="1" applyProtection="1">
      <alignment horizontal="center" vertical="center" wrapText="1"/>
      <protection locked="0"/>
    </xf>
    <xf numFmtId="1" fontId="9" fillId="0" borderId="24" xfId="0" applyNumberFormat="1" applyFont="1" applyBorder="1" applyAlignment="1" applyProtection="1">
      <alignment horizontal="center" vertical="center" wrapText="1"/>
      <protection locked="0"/>
    </xf>
    <xf numFmtId="1" fontId="9" fillId="0" borderId="25" xfId="0" applyNumberFormat="1" applyFont="1" applyBorder="1" applyAlignment="1" applyProtection="1">
      <alignment horizontal="center" vertical="center" wrapText="1"/>
      <protection locked="0"/>
    </xf>
    <xf numFmtId="1" fontId="9" fillId="0" borderId="22" xfId="0" applyNumberFormat="1" applyFont="1" applyBorder="1" applyAlignment="1" applyProtection="1">
      <alignment horizontal="center" vertical="center" wrapText="1"/>
      <protection locked="0"/>
    </xf>
    <xf numFmtId="1" fontId="9" fillId="0" borderId="26" xfId="0" applyNumberFormat="1" applyFont="1" applyBorder="1" applyAlignment="1" applyProtection="1">
      <alignment horizontal="center" vertical="center" wrapText="1"/>
      <protection locked="0"/>
    </xf>
    <xf numFmtId="1" fontId="9" fillId="0" borderId="27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16" fontId="10" fillId="0" borderId="20" xfId="0" applyNumberFormat="1" applyFont="1" applyBorder="1" applyAlignment="1">
      <alignment horizontal="center" vertical="center" wrapText="1"/>
    </xf>
    <xf numFmtId="1" fontId="9" fillId="0" borderId="29" xfId="0" applyNumberFormat="1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10" fontId="5" fillId="0" borderId="0" xfId="0" applyNumberFormat="1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25" fillId="0" borderId="0" xfId="1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right" vertical="center" wrapText="1"/>
    </xf>
    <xf numFmtId="8" fontId="5" fillId="0" borderId="3" xfId="0" applyNumberFormat="1" applyFont="1" applyBorder="1" applyAlignment="1">
      <alignment horizontal="right" vertical="center"/>
    </xf>
    <xf numFmtId="10" fontId="5" fillId="0" borderId="3" xfId="0" applyNumberFormat="1" applyFont="1" applyBorder="1" applyAlignment="1">
      <alignment horizontal="right" vertical="center" wrapText="1"/>
    </xf>
    <xf numFmtId="165" fontId="5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5" xfId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5" fontId="16" fillId="0" borderId="17" xfId="0" applyNumberFormat="1" applyFont="1" applyBorder="1" applyAlignment="1">
      <alignment horizontal="center"/>
    </xf>
    <xf numFmtId="165" fontId="16" fillId="0" borderId="18" xfId="0" applyNumberFormat="1" applyFont="1" applyBorder="1" applyAlignment="1">
      <alignment horizontal="center"/>
    </xf>
    <xf numFmtId="8" fontId="16" fillId="0" borderId="2" xfId="0" applyNumberFormat="1" applyFont="1" applyBorder="1" applyAlignment="1">
      <alignment horizontal="center"/>
    </xf>
    <xf numFmtId="49" fontId="12" fillId="0" borderId="5" xfId="0" applyNumberFormat="1" applyFont="1" applyBorder="1" applyAlignment="1" applyProtection="1">
      <alignment horizontal="center"/>
      <protection locked="0"/>
    </xf>
    <xf numFmtId="49" fontId="12" fillId="0" borderId="6" xfId="0" applyNumberFormat="1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8" fontId="24" fillId="0" borderId="30" xfId="0" applyNumberFormat="1" applyFont="1" applyBorder="1" applyAlignment="1">
      <alignment horizontal="center" vertical="center" wrapText="1"/>
    </xf>
    <xf numFmtId="8" fontId="24" fillId="0" borderId="31" xfId="0" applyNumberFormat="1" applyFont="1" applyBorder="1" applyAlignment="1">
      <alignment horizontal="center" vertical="center" wrapText="1"/>
    </xf>
    <xf numFmtId="8" fontId="24" fillId="0" borderId="32" xfId="0" applyNumberFormat="1" applyFont="1" applyBorder="1" applyAlignment="1">
      <alignment horizontal="center" vertical="center" wrapText="1"/>
    </xf>
    <xf numFmtId="8" fontId="24" fillId="0" borderId="33" xfId="0" applyNumberFormat="1" applyFont="1" applyBorder="1" applyAlignment="1">
      <alignment horizontal="center" vertical="center" wrapText="1"/>
    </xf>
    <xf numFmtId="8" fontId="24" fillId="0" borderId="0" xfId="0" applyNumberFormat="1" applyFont="1" applyAlignment="1">
      <alignment horizontal="center" vertical="center" wrapText="1"/>
    </xf>
    <xf numFmtId="8" fontId="24" fillId="0" borderId="34" xfId="0" applyNumberFormat="1" applyFont="1" applyBorder="1" applyAlignment="1">
      <alignment horizontal="center" vertical="center" wrapText="1"/>
    </xf>
    <xf numFmtId="8" fontId="24" fillId="0" borderId="35" xfId="0" applyNumberFormat="1" applyFont="1" applyBorder="1" applyAlignment="1">
      <alignment horizontal="center" vertical="center" wrapText="1"/>
    </xf>
    <xf numFmtId="8" fontId="24" fillId="0" borderId="36" xfId="0" applyNumberFormat="1" applyFont="1" applyBorder="1" applyAlignment="1">
      <alignment horizontal="center" vertical="center" wrapText="1"/>
    </xf>
    <xf numFmtId="8" fontId="24" fillId="0" borderId="37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1" fontId="9" fillId="0" borderId="28" xfId="0" applyNumberFormat="1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showGridLines="0" tabSelected="1" showWhiteSpace="0" zoomScale="115" zoomScaleNormal="115" zoomScaleSheetLayoutView="100" workbookViewId="0">
      <selection activeCell="B9" sqref="B9:N9"/>
    </sheetView>
  </sheetViews>
  <sheetFormatPr defaultColWidth="9.140625" defaultRowHeight="15" x14ac:dyDescent="0.25"/>
  <cols>
    <col min="1" max="1" width="21.7109375" customWidth="1"/>
    <col min="2" max="2" width="13.7109375" customWidth="1"/>
    <col min="3" max="3" width="4.42578125" customWidth="1"/>
    <col min="4" max="4" width="3.42578125" customWidth="1"/>
    <col min="5" max="5" width="1.7109375" customWidth="1"/>
    <col min="6" max="6" width="6.85546875" customWidth="1"/>
    <col min="7" max="7" width="5.5703125" customWidth="1"/>
    <col min="8" max="8" width="4.85546875" customWidth="1"/>
    <col min="9" max="9" width="5.5703125" customWidth="1"/>
    <col min="10" max="10" width="6" customWidth="1"/>
    <col min="11" max="11" width="1.140625" customWidth="1"/>
    <col min="12" max="12" width="7" customWidth="1"/>
    <col min="13" max="13" width="6.85546875" customWidth="1"/>
    <col min="14" max="14" width="7.7109375" customWidth="1"/>
  </cols>
  <sheetData>
    <row r="1" spans="1:15" ht="18" customHeight="1" x14ac:dyDescent="0.25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34"/>
      <c r="O1" s="20"/>
    </row>
    <row r="2" spans="1:15" ht="6" customHeight="1" x14ac:dyDescent="0.25">
      <c r="A2" s="36" t="s">
        <v>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0"/>
    </row>
    <row r="3" spans="1:15" ht="5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20"/>
    </row>
    <row r="4" spans="1:15" ht="32.25" customHeight="1" x14ac:dyDescent="0.25">
      <c r="A4" s="96" t="s">
        <v>41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x14ac:dyDescent="0.25">
      <c r="A5" s="97" t="s">
        <v>18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5" x14ac:dyDescent="0.25">
      <c r="A6" s="98" t="s">
        <v>42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5" ht="19.5" customHeight="1" x14ac:dyDescent="0.25">
      <c r="A7" s="23" t="s">
        <v>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</row>
    <row r="8" spans="1:15" ht="18.75" customHeight="1" x14ac:dyDescent="0.25">
      <c r="A8" s="85" t="s">
        <v>1</v>
      </c>
      <c r="B8" s="86"/>
      <c r="C8" s="86"/>
      <c r="D8" s="86"/>
      <c r="E8" s="86"/>
      <c r="F8" s="86"/>
      <c r="G8" s="99"/>
      <c r="H8" s="99"/>
      <c r="I8" s="99"/>
      <c r="J8" s="99"/>
      <c r="K8" s="99"/>
      <c r="L8" s="99"/>
      <c r="M8" s="99"/>
      <c r="N8" s="100"/>
    </row>
    <row r="9" spans="1:15" x14ac:dyDescent="0.25">
      <c r="A9" s="23" t="s">
        <v>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</row>
    <row r="10" spans="1:15" x14ac:dyDescent="0.25">
      <c r="A10" s="23" t="s">
        <v>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3"/>
    </row>
    <row r="11" spans="1:15" x14ac:dyDescent="0.25">
      <c r="A11" s="10" t="s">
        <v>4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8"/>
    </row>
    <row r="12" spans="1:15" x14ac:dyDescent="0.25">
      <c r="A12" s="10" t="s">
        <v>5</v>
      </c>
      <c r="B12" s="89"/>
      <c r="C12" s="89"/>
      <c r="D12" s="89"/>
      <c r="E12" s="90"/>
      <c r="F12" s="83" t="s">
        <v>6</v>
      </c>
      <c r="G12" s="84"/>
      <c r="H12" s="91"/>
      <c r="I12" s="92"/>
      <c r="J12" s="92"/>
      <c r="K12" s="92"/>
      <c r="L12" s="92"/>
      <c r="M12" s="92"/>
      <c r="N12" s="93"/>
    </row>
    <row r="13" spans="1:15" ht="15" customHeight="1" x14ac:dyDescent="0.25">
      <c r="A13" s="10" t="s">
        <v>7</v>
      </c>
      <c r="B13" s="87"/>
      <c r="C13" s="87"/>
      <c r="D13" s="87"/>
      <c r="E13" s="88"/>
      <c r="F13" s="85" t="s">
        <v>8</v>
      </c>
      <c r="G13" s="86"/>
      <c r="H13" s="86"/>
      <c r="I13" s="104"/>
      <c r="J13" s="104"/>
      <c r="K13" s="104"/>
      <c r="L13" s="104"/>
      <c r="M13" s="104"/>
      <c r="N13" s="105"/>
    </row>
    <row r="14" spans="1:15" ht="6" customHeight="1" x14ac:dyDescent="0.25">
      <c r="A14" s="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x14ac:dyDescent="0.25">
      <c r="A15" s="3" t="s">
        <v>43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5" x14ac:dyDescent="0.25">
      <c r="A16" s="4" t="s">
        <v>44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x14ac:dyDescent="0.25">
      <c r="A17" s="9" t="s">
        <v>19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4.5" customHeight="1" x14ac:dyDescent="0.25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 x14ac:dyDescent="0.25">
      <c r="A19" s="9"/>
      <c r="B19" s="11"/>
      <c r="C19" s="11"/>
      <c r="D19" s="11"/>
      <c r="E19" s="72" t="s">
        <v>17</v>
      </c>
      <c r="F19" s="72"/>
      <c r="G19" s="72" t="s">
        <v>16</v>
      </c>
      <c r="H19" s="72"/>
      <c r="I19" s="72" t="s">
        <v>20</v>
      </c>
      <c r="J19" s="72"/>
      <c r="K19" s="24"/>
      <c r="L19" s="12" t="s">
        <v>23</v>
      </c>
      <c r="M19" s="74" t="s">
        <v>20</v>
      </c>
      <c r="N19" s="74"/>
    </row>
    <row r="20" spans="1:14" x14ac:dyDescent="0.25">
      <c r="A20" s="8" t="s">
        <v>9</v>
      </c>
      <c r="B20" s="13"/>
      <c r="C20" s="13"/>
      <c r="D20" s="13"/>
      <c r="E20" s="73"/>
      <c r="F20" s="73"/>
      <c r="G20" s="73"/>
      <c r="H20" s="73"/>
      <c r="I20" s="73" t="s">
        <v>24</v>
      </c>
      <c r="J20" s="73"/>
      <c r="K20" s="25"/>
      <c r="L20" s="17" t="s">
        <v>22</v>
      </c>
      <c r="M20" s="75"/>
      <c r="N20" s="75"/>
    </row>
    <row r="21" spans="1:14" ht="6.75" customHeight="1" x14ac:dyDescent="0.25">
      <c r="A21" s="5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19.7" customHeight="1" x14ac:dyDescent="0.25">
      <c r="A22" s="69" t="s">
        <v>10</v>
      </c>
      <c r="B22" s="69"/>
      <c r="C22" s="69"/>
      <c r="D22" s="21"/>
      <c r="E22" s="70">
        <v>60</v>
      </c>
      <c r="F22" s="70"/>
      <c r="G22" s="78">
        <v>0.2</v>
      </c>
      <c r="H22" s="78"/>
      <c r="I22" s="77">
        <f>(E22*G22)+E22</f>
        <v>72</v>
      </c>
      <c r="J22" s="77">
        <f>(G22*I22)+G22</f>
        <v>14.6</v>
      </c>
      <c r="K22" s="26"/>
      <c r="L22" s="18">
        <v>0</v>
      </c>
      <c r="M22" s="79">
        <f t="shared" ref="M22:M26" si="0">I22*L22</f>
        <v>0</v>
      </c>
      <c r="N22" s="79"/>
    </row>
    <row r="23" spans="1:14" ht="19.7" customHeight="1" x14ac:dyDescent="0.25">
      <c r="A23" s="69" t="s">
        <v>28</v>
      </c>
      <c r="B23" s="69"/>
      <c r="C23" s="69"/>
      <c r="D23" s="21"/>
      <c r="E23" s="70">
        <v>50</v>
      </c>
      <c r="F23" s="70"/>
      <c r="G23" s="78">
        <v>0.2</v>
      </c>
      <c r="H23" s="78"/>
      <c r="I23" s="77">
        <f t="shared" ref="I23:I26" si="1">(E23*G23)+E23</f>
        <v>60</v>
      </c>
      <c r="J23" s="77">
        <f t="shared" ref="J23:J26" si="2">(G23*I23)+G23</f>
        <v>12.2</v>
      </c>
      <c r="K23" s="26"/>
      <c r="L23" s="18">
        <v>0</v>
      </c>
      <c r="M23" s="79">
        <f t="shared" si="0"/>
        <v>0</v>
      </c>
      <c r="N23" s="79"/>
    </row>
    <row r="24" spans="1:14" ht="19.7" customHeight="1" x14ac:dyDescent="0.25">
      <c r="A24" s="81" t="s">
        <v>26</v>
      </c>
      <c r="B24" s="81"/>
      <c r="C24" s="81"/>
      <c r="D24" s="81"/>
      <c r="E24" s="82">
        <v>13.75</v>
      </c>
      <c r="F24" s="82"/>
      <c r="G24" s="78">
        <v>0.2</v>
      </c>
      <c r="H24" s="78"/>
      <c r="I24" s="77">
        <f t="shared" ref="I24" si="3">(E24*G24)+E24</f>
        <v>16.5</v>
      </c>
      <c r="J24" s="77">
        <f t="shared" ref="J24" si="4">(G24*I24)+G24</f>
        <v>3.5000000000000004</v>
      </c>
      <c r="K24" s="26"/>
      <c r="L24" s="19">
        <f>SUM(J45:L49)</f>
        <v>0</v>
      </c>
      <c r="M24" s="79">
        <f t="shared" si="0"/>
        <v>0</v>
      </c>
      <c r="N24" s="79"/>
    </row>
    <row r="25" spans="1:14" ht="19.7" customHeight="1" x14ac:dyDescent="0.25">
      <c r="A25" s="69" t="s">
        <v>11</v>
      </c>
      <c r="B25" s="69"/>
      <c r="C25" s="69"/>
      <c r="D25" s="21"/>
      <c r="E25" s="70">
        <v>20</v>
      </c>
      <c r="F25" s="70"/>
      <c r="G25" s="78">
        <v>0.2</v>
      </c>
      <c r="H25" s="78"/>
      <c r="I25" s="77">
        <f t="shared" si="1"/>
        <v>24</v>
      </c>
      <c r="J25" s="77">
        <f t="shared" si="2"/>
        <v>5.0000000000000009</v>
      </c>
      <c r="K25" s="26"/>
      <c r="L25" s="18">
        <v>0</v>
      </c>
      <c r="M25" s="79">
        <f t="shared" si="0"/>
        <v>0</v>
      </c>
      <c r="N25" s="79"/>
    </row>
    <row r="26" spans="1:14" ht="19.7" customHeight="1" thickBot="1" x14ac:dyDescent="0.3">
      <c r="A26" s="69" t="s">
        <v>15</v>
      </c>
      <c r="B26" s="69"/>
      <c r="C26" s="69"/>
      <c r="D26" s="21"/>
      <c r="E26" s="70">
        <v>12.5</v>
      </c>
      <c r="F26" s="70"/>
      <c r="G26" s="78">
        <v>0.2</v>
      </c>
      <c r="H26" s="78"/>
      <c r="I26" s="77">
        <f t="shared" si="1"/>
        <v>15</v>
      </c>
      <c r="J26" s="77">
        <f t="shared" si="2"/>
        <v>3.2</v>
      </c>
      <c r="K26" s="26"/>
      <c r="L26" s="18">
        <v>0</v>
      </c>
      <c r="M26" s="79">
        <f t="shared" si="0"/>
        <v>0</v>
      </c>
      <c r="N26" s="79"/>
    </row>
    <row r="27" spans="1:14" ht="19.7" customHeight="1" thickTop="1" thickBot="1" x14ac:dyDescent="0.3">
      <c r="A27" s="7" t="s">
        <v>12</v>
      </c>
      <c r="B27" s="15"/>
      <c r="C27" s="15"/>
      <c r="D27" s="15"/>
      <c r="E27" s="15"/>
      <c r="F27" s="15"/>
      <c r="G27" s="76"/>
      <c r="H27" s="76"/>
      <c r="I27" s="103"/>
      <c r="J27" s="103"/>
      <c r="K27" s="28"/>
      <c r="L27" s="16"/>
      <c r="M27" s="101">
        <f>SUM(M22+M23+M24+M25+M26)</f>
        <v>0</v>
      </c>
      <c r="N27" s="102"/>
    </row>
    <row r="28" spans="1:14" ht="11.1" customHeight="1" x14ac:dyDescent="0.25">
      <c r="A28" s="80" t="s">
        <v>31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</row>
    <row r="29" spans="1:14" ht="11.1" customHeight="1" x14ac:dyDescent="0.25">
      <c r="A29" s="80" t="s">
        <v>29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</row>
    <row r="30" spans="1:14" ht="11.1" customHeight="1" thickBot="1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1.1" customHeight="1" x14ac:dyDescent="0.25">
      <c r="A31" s="33" t="s">
        <v>36</v>
      </c>
      <c r="B31" s="27"/>
      <c r="C31" s="27"/>
      <c r="D31" s="27"/>
      <c r="E31" s="27"/>
      <c r="F31" s="27"/>
      <c r="G31" s="27"/>
      <c r="H31" s="27"/>
      <c r="I31" s="119" t="s">
        <v>39</v>
      </c>
      <c r="J31" s="120"/>
      <c r="K31" s="120"/>
      <c r="L31" s="120"/>
      <c r="M31" s="120"/>
      <c r="N31" s="121"/>
    </row>
    <row r="32" spans="1:14" ht="4.5" customHeight="1" x14ac:dyDescent="0.25">
      <c r="A32" s="27"/>
      <c r="B32" s="27"/>
      <c r="C32" s="27"/>
      <c r="D32" s="27"/>
      <c r="E32" s="27"/>
      <c r="F32" s="27"/>
      <c r="G32" s="27"/>
      <c r="H32" s="27"/>
      <c r="I32" s="122"/>
      <c r="J32" s="123"/>
      <c r="K32" s="123"/>
      <c r="L32" s="123"/>
      <c r="M32" s="123"/>
      <c r="N32" s="124"/>
    </row>
    <row r="33" spans="1:14" ht="15.95" customHeight="1" x14ac:dyDescent="0.25">
      <c r="A33" s="69" t="s">
        <v>32</v>
      </c>
      <c r="B33" s="69"/>
      <c r="C33" s="69"/>
      <c r="D33" s="21"/>
      <c r="E33" s="70">
        <v>121.5</v>
      </c>
      <c r="F33" s="70"/>
      <c r="G33" s="68"/>
      <c r="H33" s="68"/>
      <c r="I33" s="122"/>
      <c r="J33" s="123"/>
      <c r="K33" s="123"/>
      <c r="L33" s="123"/>
      <c r="M33" s="123"/>
      <c r="N33" s="124"/>
    </row>
    <row r="34" spans="1:14" ht="15.95" customHeight="1" x14ac:dyDescent="0.25">
      <c r="A34" s="69" t="s">
        <v>33</v>
      </c>
      <c r="B34" s="69"/>
      <c r="C34" s="69"/>
      <c r="D34" s="21"/>
      <c r="E34" s="70">
        <v>108</v>
      </c>
      <c r="F34" s="70"/>
      <c r="G34" s="68"/>
      <c r="H34" s="68"/>
      <c r="I34" s="122"/>
      <c r="J34" s="123"/>
      <c r="K34" s="123"/>
      <c r="L34" s="123"/>
      <c r="M34" s="123"/>
      <c r="N34" s="124"/>
    </row>
    <row r="35" spans="1:14" ht="15.95" customHeight="1" x14ac:dyDescent="0.25">
      <c r="A35" s="81" t="s">
        <v>34</v>
      </c>
      <c r="B35" s="81"/>
      <c r="C35" s="81"/>
      <c r="D35" s="81"/>
      <c r="E35" s="82">
        <v>148.5</v>
      </c>
      <c r="F35" s="82"/>
      <c r="G35" s="68"/>
      <c r="H35" s="68"/>
      <c r="I35" s="122"/>
      <c r="J35" s="123"/>
      <c r="K35" s="123"/>
      <c r="L35" s="123"/>
      <c r="M35" s="123"/>
      <c r="N35" s="124"/>
    </row>
    <row r="36" spans="1:14" ht="15.95" customHeight="1" thickBot="1" x14ac:dyDescent="0.3">
      <c r="A36" s="69" t="s">
        <v>35</v>
      </c>
      <c r="B36" s="69"/>
      <c r="C36" s="69"/>
      <c r="D36" s="21"/>
      <c r="E36" s="70">
        <v>135</v>
      </c>
      <c r="F36" s="70"/>
      <c r="G36" s="68"/>
      <c r="H36" s="68"/>
      <c r="I36" s="125"/>
      <c r="J36" s="126"/>
      <c r="K36" s="126"/>
      <c r="L36" s="126"/>
      <c r="M36" s="126"/>
      <c r="N36" s="127"/>
    </row>
    <row r="37" spans="1:14" ht="11.1" customHeight="1" thickBot="1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9" customHeight="1" x14ac:dyDescent="0.25">
      <c r="A38" s="45" t="s">
        <v>51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7"/>
    </row>
    <row r="39" spans="1:14" ht="9.75" customHeight="1" thickBot="1" x14ac:dyDescent="0.3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0"/>
    </row>
    <row r="40" spans="1:14" ht="6" customHeight="1" x14ac:dyDescent="0.25">
      <c r="A40" s="51" t="s">
        <v>13</v>
      </c>
      <c r="B40" s="57"/>
      <c r="C40" s="57"/>
      <c r="D40" s="57"/>
      <c r="E40" s="57"/>
      <c r="F40" s="57"/>
      <c r="G40" s="57" t="s">
        <v>14</v>
      </c>
      <c r="H40" s="57"/>
      <c r="I40" s="52"/>
      <c r="J40" s="51" t="s">
        <v>47</v>
      </c>
      <c r="K40" s="57"/>
      <c r="L40" s="52"/>
      <c r="M40" s="51" t="s">
        <v>25</v>
      </c>
      <c r="N40" s="52"/>
    </row>
    <row r="41" spans="1:14" ht="9.75" customHeight="1" x14ac:dyDescent="0.25">
      <c r="A41" s="53"/>
      <c r="B41" s="58"/>
      <c r="C41" s="58"/>
      <c r="D41" s="58"/>
      <c r="E41" s="58"/>
      <c r="F41" s="58"/>
      <c r="G41" s="58"/>
      <c r="H41" s="58"/>
      <c r="I41" s="54"/>
      <c r="J41" s="53"/>
      <c r="K41" s="58"/>
      <c r="L41" s="54"/>
      <c r="M41" s="53"/>
      <c r="N41" s="54"/>
    </row>
    <row r="42" spans="1:14" ht="9.75" customHeight="1" x14ac:dyDescent="0.25">
      <c r="A42" s="53"/>
      <c r="B42" s="58"/>
      <c r="C42" s="58"/>
      <c r="D42" s="58"/>
      <c r="E42" s="58"/>
      <c r="F42" s="58"/>
      <c r="G42" s="58"/>
      <c r="H42" s="58"/>
      <c r="I42" s="54"/>
      <c r="J42" s="53"/>
      <c r="K42" s="58"/>
      <c r="L42" s="54"/>
      <c r="M42" s="53"/>
      <c r="N42" s="54"/>
    </row>
    <row r="43" spans="1:14" ht="12.75" customHeight="1" thickBot="1" x14ac:dyDescent="0.3">
      <c r="A43" s="55"/>
      <c r="B43" s="59"/>
      <c r="C43" s="59"/>
      <c r="D43" s="59"/>
      <c r="E43" s="59"/>
      <c r="F43" s="59"/>
      <c r="G43" s="59"/>
      <c r="H43" s="59"/>
      <c r="I43" s="56"/>
      <c r="J43" s="55"/>
      <c r="K43" s="59"/>
      <c r="L43" s="56"/>
      <c r="M43" s="55"/>
      <c r="N43" s="56"/>
    </row>
    <row r="44" spans="1:14" ht="31.5" customHeight="1" thickBot="1" x14ac:dyDescent="0.3">
      <c r="A44" s="108" t="s">
        <v>30</v>
      </c>
      <c r="B44" s="109"/>
      <c r="C44" s="37" t="s">
        <v>45</v>
      </c>
      <c r="D44" s="38"/>
      <c r="E44" s="37" t="s">
        <v>46</v>
      </c>
      <c r="F44" s="38"/>
      <c r="G44" s="37" t="s">
        <v>37</v>
      </c>
      <c r="H44" s="62"/>
      <c r="I44" s="38"/>
      <c r="J44" s="37" t="s">
        <v>48</v>
      </c>
      <c r="K44" s="38"/>
      <c r="L44" s="32" t="s">
        <v>49</v>
      </c>
      <c r="M44" s="37" t="s">
        <v>50</v>
      </c>
      <c r="N44" s="38"/>
    </row>
    <row r="45" spans="1:14" x14ac:dyDescent="0.25">
      <c r="A45" s="106"/>
      <c r="B45" s="107"/>
      <c r="C45" s="66"/>
      <c r="D45" s="67"/>
      <c r="E45" s="43"/>
      <c r="F45" s="44"/>
      <c r="G45" s="43"/>
      <c r="H45" s="129"/>
      <c r="I45" s="44"/>
      <c r="J45" s="43"/>
      <c r="K45" s="44"/>
      <c r="L45" s="31"/>
      <c r="M45" s="43"/>
      <c r="N45" s="44"/>
    </row>
    <row r="46" spans="1:14" x14ac:dyDescent="0.25">
      <c r="A46" s="60"/>
      <c r="B46" s="61"/>
      <c r="C46" s="64"/>
      <c r="D46" s="65"/>
      <c r="E46" s="41"/>
      <c r="F46" s="42"/>
      <c r="G46" s="41"/>
      <c r="H46" s="128"/>
      <c r="I46" s="42"/>
      <c r="J46" s="41"/>
      <c r="K46" s="42"/>
      <c r="L46" s="29"/>
      <c r="M46" s="41"/>
      <c r="N46" s="42"/>
    </row>
    <row r="47" spans="1:14" x14ac:dyDescent="0.25">
      <c r="A47" s="60"/>
      <c r="B47" s="61"/>
      <c r="C47" s="64"/>
      <c r="D47" s="65"/>
      <c r="E47" s="41"/>
      <c r="F47" s="42"/>
      <c r="G47" s="41"/>
      <c r="H47" s="128"/>
      <c r="I47" s="42"/>
      <c r="J47" s="41"/>
      <c r="K47" s="42"/>
      <c r="L47" s="29"/>
      <c r="M47" s="41"/>
      <c r="N47" s="42"/>
    </row>
    <row r="48" spans="1:14" x14ac:dyDescent="0.25">
      <c r="A48" s="60"/>
      <c r="B48" s="61"/>
      <c r="C48" s="64"/>
      <c r="D48" s="65"/>
      <c r="E48" s="41"/>
      <c r="F48" s="42"/>
      <c r="G48" s="41"/>
      <c r="H48" s="128"/>
      <c r="I48" s="42"/>
      <c r="J48" s="41"/>
      <c r="K48" s="42"/>
      <c r="L48" s="29"/>
      <c r="M48" s="41"/>
      <c r="N48" s="42"/>
    </row>
    <row r="49" spans="1:14" ht="15.75" thickBot="1" x14ac:dyDescent="0.3">
      <c r="A49" s="130"/>
      <c r="B49" s="131"/>
      <c r="C49" s="94"/>
      <c r="D49" s="95"/>
      <c r="E49" s="39"/>
      <c r="F49" s="40"/>
      <c r="G49" s="39"/>
      <c r="H49" s="63"/>
      <c r="I49" s="40"/>
      <c r="J49" s="39"/>
      <c r="K49" s="40"/>
      <c r="L49" s="29"/>
      <c r="M49" s="41"/>
      <c r="N49" s="42"/>
    </row>
    <row r="50" spans="1:14" ht="3.75" customHeight="1" x14ac:dyDescent="0.25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1:14" ht="14.25" customHeight="1" x14ac:dyDescent="0.25">
      <c r="A51" s="133" t="s">
        <v>27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</row>
    <row r="52" spans="1:14" ht="7.5" customHeight="1" thickBot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ht="27" customHeight="1" thickTop="1" x14ac:dyDescent="0.25">
      <c r="A53" s="110" t="s">
        <v>38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2"/>
    </row>
    <row r="54" spans="1:14" ht="12" customHeight="1" x14ac:dyDescent="0.25">
      <c r="A54" s="113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5"/>
    </row>
    <row r="55" spans="1:14" ht="12" customHeight="1" thickBot="1" x14ac:dyDescent="0.3">
      <c r="A55" s="116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8"/>
    </row>
    <row r="56" spans="1:14" ht="7.5" customHeight="1" thickTop="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 ht="15" customHeight="1" x14ac:dyDescent="0.25">
      <c r="A57" s="71" t="s">
        <v>21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</row>
    <row r="58" spans="1:14" ht="15.75" x14ac:dyDescent="0.25">
      <c r="A58" s="22"/>
    </row>
    <row r="59" spans="1:14" x14ac:dyDescent="0.25">
      <c r="A59" s="1"/>
    </row>
    <row r="60" spans="1:14" x14ac:dyDescent="0.25">
      <c r="A60" s="6"/>
    </row>
    <row r="61" spans="1:14" x14ac:dyDescent="0.25">
      <c r="A61" s="3"/>
    </row>
  </sheetData>
  <sheetProtection algorithmName="SHA-512" hashValue="RJk+q7dHQIxUpbspgVHx0/igIARKTF1p3UeoUVwHzy6pj4ZiLsIVbVsafELEizU+XB3Hamr+3Fl7mPmy0/on5g==" saltValue="5NnK53o1froJYCz/0If86Q==" spinCount="100000" sheet="1" objects="1" scenarios="1"/>
  <mergeCells count="109">
    <mergeCell ref="E44:F44"/>
    <mergeCell ref="A40:F43"/>
    <mergeCell ref="E33:F33"/>
    <mergeCell ref="A45:B45"/>
    <mergeCell ref="A44:B44"/>
    <mergeCell ref="A53:N55"/>
    <mergeCell ref="I31:N36"/>
    <mergeCell ref="G48:I48"/>
    <mergeCell ref="G47:I47"/>
    <mergeCell ref="G46:I46"/>
    <mergeCell ref="G45:I45"/>
    <mergeCell ref="A35:D35"/>
    <mergeCell ref="A36:C36"/>
    <mergeCell ref="E35:F35"/>
    <mergeCell ref="G35:H35"/>
    <mergeCell ref="E36:F36"/>
    <mergeCell ref="G36:H36"/>
    <mergeCell ref="A49:B49"/>
    <mergeCell ref="A48:B48"/>
    <mergeCell ref="A47:B47"/>
    <mergeCell ref="A50:N50"/>
    <mergeCell ref="A51:N51"/>
    <mergeCell ref="M49:N49"/>
    <mergeCell ref="M47:N47"/>
    <mergeCell ref="M44:N44"/>
    <mergeCell ref="A33:C33"/>
    <mergeCell ref="C44:D44"/>
    <mergeCell ref="C49:D49"/>
    <mergeCell ref="C48:D48"/>
    <mergeCell ref="A4:N4"/>
    <mergeCell ref="A5:N5"/>
    <mergeCell ref="A6:N6"/>
    <mergeCell ref="A8:F8"/>
    <mergeCell ref="G8:N8"/>
    <mergeCell ref="M27:N27"/>
    <mergeCell ref="I27:J27"/>
    <mergeCell ref="B10:N10"/>
    <mergeCell ref="B7:N7"/>
    <mergeCell ref="B9:N9"/>
    <mergeCell ref="E23:F23"/>
    <mergeCell ref="A23:C23"/>
    <mergeCell ref="I13:N13"/>
    <mergeCell ref="M24:N24"/>
    <mergeCell ref="A22:C22"/>
    <mergeCell ref="I19:J19"/>
    <mergeCell ref="B11:N11"/>
    <mergeCell ref="A25:C25"/>
    <mergeCell ref="I26:J26"/>
    <mergeCell ref="E24:F24"/>
    <mergeCell ref="E26:F26"/>
    <mergeCell ref="E25:F25"/>
    <mergeCell ref="I25:J25"/>
    <mergeCell ref="F12:G12"/>
    <mergeCell ref="I22:J22"/>
    <mergeCell ref="G22:H22"/>
    <mergeCell ref="G23:H23"/>
    <mergeCell ref="F13:H13"/>
    <mergeCell ref="I20:J20"/>
    <mergeCell ref="B13:E13"/>
    <mergeCell ref="B12:E12"/>
    <mergeCell ref="H12:N12"/>
    <mergeCell ref="E45:F45"/>
    <mergeCell ref="G33:H33"/>
    <mergeCell ref="A34:C34"/>
    <mergeCell ref="E34:F34"/>
    <mergeCell ref="G34:H34"/>
    <mergeCell ref="A57:N57"/>
    <mergeCell ref="E19:F20"/>
    <mergeCell ref="G19:H20"/>
    <mergeCell ref="M19:N20"/>
    <mergeCell ref="G27:H27"/>
    <mergeCell ref="E22:F22"/>
    <mergeCell ref="I23:J23"/>
    <mergeCell ref="A26:C26"/>
    <mergeCell ref="G26:H26"/>
    <mergeCell ref="M26:N26"/>
    <mergeCell ref="M25:N25"/>
    <mergeCell ref="G24:H24"/>
    <mergeCell ref="G25:H25"/>
    <mergeCell ref="I24:J24"/>
    <mergeCell ref="M22:N22"/>
    <mergeCell ref="M23:N23"/>
    <mergeCell ref="A28:N28"/>
    <mergeCell ref="A29:N29"/>
    <mergeCell ref="A24:D24"/>
    <mergeCell ref="A2:N3"/>
    <mergeCell ref="J44:K44"/>
    <mergeCell ref="J49:K49"/>
    <mergeCell ref="J48:K48"/>
    <mergeCell ref="J47:K47"/>
    <mergeCell ref="J46:K46"/>
    <mergeCell ref="J45:K45"/>
    <mergeCell ref="A38:N39"/>
    <mergeCell ref="M40:N43"/>
    <mergeCell ref="M45:N45"/>
    <mergeCell ref="M46:N46"/>
    <mergeCell ref="J40:L43"/>
    <mergeCell ref="A46:B46"/>
    <mergeCell ref="M48:N48"/>
    <mergeCell ref="G40:I43"/>
    <mergeCell ref="G44:I44"/>
    <mergeCell ref="G49:I49"/>
    <mergeCell ref="C47:D47"/>
    <mergeCell ref="C46:D46"/>
    <mergeCell ref="C45:D45"/>
    <mergeCell ref="E49:F49"/>
    <mergeCell ref="E48:F48"/>
    <mergeCell ref="E47:F47"/>
    <mergeCell ref="E46:F46"/>
  </mergeCells>
  <pageMargins left="0.23622047244094491" right="0.23622047244094491" top="0.15748031496062992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2023-11-08T05:21:05Z</cp:lastPrinted>
  <dcterms:created xsi:type="dcterms:W3CDTF">2019-01-14T08:39:55Z</dcterms:created>
  <dcterms:modified xsi:type="dcterms:W3CDTF">2023-11-08T10:24:39Z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2023-05-22T10:08:55Z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c91bc795-9455-4d5f-a38c-80df375cf8ee</vt:lpwstr>
  </property>
  <property fmtid="{D5CDD505-2E9C-101B-9397-08002B2CF9AE}" pid="8" name="MSIP_Label_ced06422-c515-4a4e-a1f2-e6a0c0200eae_ContentBits">
    <vt:lpwstr>0</vt:lpwstr>
  </property>
</Properties>
</file>